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idalgo\OneDrive\Documentos\CUENTA PUBLICA ANUAL\2024\"/>
    </mc:Choice>
  </mc:AlternateContent>
  <xr:revisionPtr revIDLastSave="0" documentId="13_ncr:1_{4A707AB0-CF19-4A17-A15E-935A54A79BEC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0730" windowHeight="11160" xr2:uid="{00000000-000D-0000-FFFF-FFFF00000000}"/>
  </bookViews>
  <sheets>
    <sheet name="EAI_DET" sheetId="1" r:id="rId1"/>
  </sheets>
  <definedNames>
    <definedName name="_xlnm.Print_Area" localSheetId="0">EAI_DET!$B$1:$H$88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7" i="1" l="1"/>
  <c r="H76" i="1"/>
  <c r="H71" i="1"/>
  <c r="H70" i="1" s="1"/>
  <c r="H66" i="1"/>
  <c r="H65" i="1"/>
  <c r="H64" i="1"/>
  <c r="H63" i="1"/>
  <c r="H58" i="1"/>
  <c r="H59" i="1"/>
  <c r="H60" i="1"/>
  <c r="H61" i="1"/>
  <c r="H50" i="1"/>
  <c r="H51" i="1"/>
  <c r="H52" i="1"/>
  <c r="H53" i="1"/>
  <c r="H54" i="1"/>
  <c r="H55" i="1"/>
  <c r="H56" i="1"/>
  <c r="H49" i="1"/>
  <c r="H41" i="1"/>
  <c r="H40" i="1"/>
  <c r="H38" i="1"/>
  <c r="H36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30" i="1" l="1"/>
  <c r="H62" i="1"/>
  <c r="H57" i="1"/>
  <c r="H48" i="1"/>
  <c r="E71" i="1"/>
  <c r="H68" i="1" l="1"/>
  <c r="E77" i="1"/>
  <c r="E76" i="1"/>
  <c r="E64" i="1"/>
  <c r="E63" i="1"/>
  <c r="E66" i="1" l="1"/>
  <c r="E65" i="1"/>
  <c r="E62" i="1"/>
  <c r="E59" i="1"/>
  <c r="E60" i="1"/>
  <c r="E61" i="1"/>
  <c r="E5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40" i="1"/>
  <c r="E41" i="1"/>
  <c r="E31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0" i="1"/>
  <c r="E48" i="1" l="1"/>
  <c r="G78" i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F48" i="1"/>
  <c r="D48" i="1"/>
  <c r="C48" i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F17" i="1"/>
  <c r="F43" i="1" s="1"/>
  <c r="D17" i="1"/>
  <c r="D43" i="1" s="1"/>
  <c r="C17" i="1"/>
  <c r="D68" i="1" l="1"/>
  <c r="D73" i="1" s="1"/>
  <c r="C68" i="1"/>
  <c r="E30" i="1"/>
  <c r="H37" i="1"/>
  <c r="G68" i="1"/>
  <c r="G43" i="1"/>
  <c r="H17" i="1"/>
  <c r="C43" i="1"/>
  <c r="E17" i="1"/>
  <c r="F68" i="1"/>
  <c r="F73" i="1" s="1"/>
  <c r="H78" i="1"/>
  <c r="H39" i="1"/>
  <c r="E39" i="1"/>
  <c r="E37" i="1"/>
  <c r="E68" i="1"/>
  <c r="H43" i="1" l="1"/>
  <c r="H73" i="1" s="1"/>
  <c r="C73" i="1"/>
  <c r="G73" i="1"/>
  <c r="E43" i="1"/>
  <c r="E73" i="1" s="1"/>
</calcChain>
</file>

<file path=xl/sharedStrings.xml><?xml version="1.0" encoding="utf-8"?>
<sst xmlns="http://schemas.openxmlformats.org/spreadsheetml/2006/main" count="84" uniqueCount="84">
  <si>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</si>
  <si>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</si>
  <si>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</si>
  <si>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</si>
  <si>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</si>
  <si>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</si>
  <si>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</si>
  <si>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</si>
  <si>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</si>
  <si>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</si>
  <si>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</si>
  <si>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</si>
  <si>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</si>
  <si>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</si>
  <si>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</si>
  <si>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</si>
  <si>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</si>
  <si>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</si>
  <si>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</si>
  <si>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</si>
  <si>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</si>
  <si>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</si>
  <si>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</si>
  <si>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</si>
  <si>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</si>
  <si>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</si>
  <si>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</si>
  <si>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</si>
  <si>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</si>
  <si>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</si>
  <si>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</si>
  <si>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</si>
  <si>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</si>
  <si>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</si>
  <si>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</si>
  <si>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</si>
  <si>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</si>
  <si>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</si>
  <si>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</si>
  <si>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</si>
  <si>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</si>
  <si>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</si>
  <si>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</si>
  <si>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</si>
  <si>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</si>
  <si>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</si>
  <si>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</si>
  <si>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</si>
  <si>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</si>
  <si>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</si>
  <si>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</si>
  <si>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</si>
  <si>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</si>
  <si>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</si>
  <si>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</si>
  <si>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</si>
  <si>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</si>
  <si>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</si>
  <si>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</si>
  <si>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</si>
  <si>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</si>
  <si>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</si>
  <si>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</si>
  <si>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</si>
  <si>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</si>
  <si>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</si>
  <si>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</si>
  <si>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</si>
  <si>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</si>
  <si>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</si>
  <si>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</si>
  <si>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</si>
  <si>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</si>
  <si>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</si>
  <si>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</si>
  <si>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01 de enero al 31 Diciembre de 2024(b)</t>
  </si>
  <si>
    <t>JUNTA RURAL DE AGUA POTABLE  DE COL. HIDALGO</t>
  </si>
  <si>
    <t>Bajo protesta de decir verdad declaramos que los Estados Financieros y sus notas, son razonablemente correctos y son responsabilidad del emisor.</t>
  </si>
  <si>
    <t xml:space="preserve">          MANUELA PATRICIA GALLEGOS TOVAR</t>
  </si>
  <si>
    <t xml:space="preserve">                     DIRECTORA FINANCIERA</t>
  </si>
  <si>
    <t xml:space="preserve">           _____________________________</t>
  </si>
  <si>
    <t xml:space="preserve">            _____________________________</t>
  </si>
  <si>
    <t xml:space="preserve">           JOSE CARLOS QUIROZ BUSTAMANTE</t>
  </si>
  <si>
    <t xml:space="preserve">                    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</si>
</sst>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/>
  <dimension ref="B1:Q646"/>
  <sheetViews>
    <sheetView tabSelected="1" topLeftCell="B76" zoomScale="90" zoomScaleNormal="90" workbookViewId="0">
      <selection activeCell="D96" sqref="D96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76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75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2292554</v>
      </c>
      <c r="D13" s="24">
        <v>47450</v>
      </c>
      <c r="E13" s="26">
        <f t="shared" si="0"/>
        <v>2340004</v>
      </c>
      <c r="F13" s="24">
        <v>2188010</v>
      </c>
      <c r="G13" s="24">
        <v>2188010</v>
      </c>
      <c r="H13" s="26">
        <f t="shared" si="1"/>
        <v>-104544</v>
      </c>
    </row>
    <row r="14" spans="2:9" x14ac:dyDescent="0.2">
      <c r="B14" s="9" t="s">
        <v>16</v>
      </c>
      <c r="C14" s="24">
        <v>0</v>
      </c>
      <c r="D14" s="24">
        <v>115224</v>
      </c>
      <c r="E14" s="26">
        <f t="shared" si="0"/>
        <v>115224</v>
      </c>
      <c r="F14" s="24">
        <v>115224</v>
      </c>
      <c r="G14" s="24">
        <v>115224</v>
      </c>
      <c r="H14" s="26">
        <f t="shared" si="1"/>
        <v>115224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79015</v>
      </c>
      <c r="D16" s="24">
        <v>-79015</v>
      </c>
      <c r="E16" s="26">
        <f t="shared" si="0"/>
        <v>0</v>
      </c>
      <c r="F16" s="24">
        <v>0</v>
      </c>
      <c r="G16" s="24">
        <v>0</v>
      </c>
      <c r="H16" s="26">
        <f t="shared" si="1"/>
        <v>-79015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2371569</v>
      </c>
      <c r="D43" s="55">
        <f t="shared" ref="D43:H43" si="10">SUM(D10:D17,D30,D36,D37,D39)</f>
        <v>83659</v>
      </c>
      <c r="E43" s="35">
        <f t="shared" si="10"/>
        <v>2455228</v>
      </c>
      <c r="F43" s="55">
        <f t="shared" si="10"/>
        <v>2303234</v>
      </c>
      <c r="G43" s="55">
        <f t="shared" si="10"/>
        <v>2303234</v>
      </c>
      <c r="H43" s="35">
        <f t="shared" si="10"/>
        <v>-68335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195705</v>
      </c>
      <c r="E65" s="26">
        <f>SUM(D65,C65)</f>
        <v>195705</v>
      </c>
      <c r="F65" s="24">
        <v>195705</v>
      </c>
      <c r="G65" s="24">
        <v>195705</v>
      </c>
      <c r="H65" s="26">
        <f>SUM(G65-C65)</f>
        <v>195705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195705</v>
      </c>
      <c r="E68" s="26">
        <f t="shared" si="18"/>
        <v>195705</v>
      </c>
      <c r="F68" s="22">
        <f t="shared" si="18"/>
        <v>195705</v>
      </c>
      <c r="G68" s="22">
        <f t="shared" si="18"/>
        <v>195705</v>
      </c>
      <c r="H68" s="26">
        <f>SUM(H48,H57,H62,H65,H66)</f>
        <v>195705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2371569</v>
      </c>
      <c r="D73" s="22">
        <f t="shared" ref="D73:G73" si="21">SUM(D43,D68,D70)</f>
        <v>279364</v>
      </c>
      <c r="E73" s="26">
        <f t="shared" si="21"/>
        <v>2650933</v>
      </c>
      <c r="F73" s="22">
        <f t="shared" si="21"/>
        <v>2498939</v>
      </c>
      <c r="G73" s="22">
        <f t="shared" si="21"/>
        <v>2498939</v>
      </c>
      <c r="H73" s="26">
        <f>SUM(H43,H68,H70)</f>
        <v>127370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 t="s">
        <v>77</v>
      </c>
    </row>
    <row r="81" spans="2:6" s="33" customFormat="1" x14ac:dyDescent="0.2">
      <c r="B81" s="32"/>
    </row>
    <row r="82" spans="2:6" s="33" customFormat="1" x14ac:dyDescent="0.2">
      <c r="B82" s="32"/>
    </row>
    <row r="83" spans="2:6" s="33" customFormat="1" x14ac:dyDescent="0.2">
      <c r="B83" s="32"/>
    </row>
    <row r="84" spans="2:6" s="33" customFormat="1" x14ac:dyDescent="0.2">
      <c r="B84" s="32" t="s">
        <v>81</v>
      </c>
      <c r="F84" s="33" t="s">
        <v>80</v>
      </c>
    </row>
    <row r="85" spans="2:6" s="33" customFormat="1" x14ac:dyDescent="0.2">
      <c r="B85" s="33" t="s">
        <v>82</v>
      </c>
      <c r="F85" s="33" t="s">
        <v>78</v>
      </c>
    </row>
    <row r="86" spans="2:6" s="33" customFormat="1" x14ac:dyDescent="0.2">
      <c r="B86" s="32" t="s">
        <v>83</v>
      </c>
      <c r="F86" s="33" t="s">
        <v>79</v>
      </c>
    </row>
    <row r="87" spans="2:6" s="33" customFormat="1" x14ac:dyDescent="0.2">
      <c r="B87" s="32"/>
    </row>
    <row r="88" spans="2:6" s="33" customFormat="1" x14ac:dyDescent="0.2">
      <c r="B88" s="32"/>
    </row>
    <row r="89" spans="2:6" s="33" customFormat="1" x14ac:dyDescent="0.2">
      <c r="B89" s="32"/>
    </row>
    <row r="90" spans="2:6" s="33" customFormat="1" x14ac:dyDescent="0.2">
      <c r="B90" s="32"/>
    </row>
    <row r="91" spans="2:6" s="33" customFormat="1" x14ac:dyDescent="0.2">
      <c r="B91" s="32"/>
    </row>
    <row r="92" spans="2:6" s="33" customFormat="1" x14ac:dyDescent="0.2">
      <c r="B92" s="32"/>
    </row>
    <row r="93" spans="2:6" s="33" customFormat="1" x14ac:dyDescent="0.2">
      <c r="B93" s="32"/>
    </row>
    <row r="94" spans="2:6" s="33" customFormat="1" x14ac:dyDescent="0.2">
      <c r="B94" s="32"/>
    </row>
    <row r="95" spans="2:6" s="33" customFormat="1" x14ac:dyDescent="0.2">
      <c r="B95" s="32"/>
    </row>
    <row r="96" spans="2:6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" right="0" top="0" bottom="0" header="0" footer="0"/>
  <pageSetup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colonia hidalgo</cp:lastModifiedBy>
  <cp:lastPrinted>2025-01-31T04:03:02Z</cp:lastPrinted>
  <dcterms:created xsi:type="dcterms:W3CDTF">2020-01-08T20:55:35Z</dcterms:created>
  <dcterms:modified xsi:type="dcterms:W3CDTF">2025-01-31T04:08:10Z</dcterms:modified>
</cp:coreProperties>
</file>